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60"/>
  </bookViews>
  <sheets>
    <sheet name="采购明细表" sheetId="5" r:id="rId1"/>
  </sheets>
  <definedNames>
    <definedName name="_xlnm._FilterDatabase" localSheetId="0" hidden="1">采购明细表!$A$1:$I$103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<sst xmlns="http://schemas.openxmlformats.org/spreadsheetml/2006/main" count="317" uniqueCount="251">
  <si>
    <t>分类</t>
  </si>
  <si>
    <t>序号</t>
  </si>
  <si>
    <t>名称</t>
  </si>
  <si>
    <t>人数</t>
  </si>
  <si>
    <t>合计数量
（套）</t>
  </si>
  <si>
    <t>款式要求及规格</t>
  </si>
  <si>
    <t>面料参数及技术参数</t>
  </si>
  <si>
    <t>备注</t>
  </si>
  <si>
    <t>投标现场样品</t>
  </si>
  <si>
    <t>医护患服装</t>
  </si>
  <si>
    <t>医生白大衣冬装</t>
  </si>
  <si>
    <t>白色，长袖</t>
  </si>
  <si>
    <r>
      <rPr>
        <sz val="9"/>
        <rFont val="仿宋_GB2312"/>
        <charset val="134"/>
      </rPr>
      <t>冬装：柯尼酷面料（主选面料）：                                    
成分含量（%）：93±5聚酯纤维、7±3棉、1导电丝。
甲醛含量（mg/Kg)：≤75                          
织物密度：经向密度655根/10cm±5根/10cm、纬向密度400根/10cm±5根/10cm
单位面积质量（g/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)：230±5
静电压半衰期（s）≤5                                
性能特征：面料平整永久防静电，防透视。结实、耐用，不易变形，耐洗涤，耐氯漂。柔顺下垂 褶皱少。</t>
    </r>
  </si>
  <si>
    <t>医生288人+药剂师20人+技师71人+管理人员112人+打字员12人+高层8人=511人</t>
  </si>
  <si>
    <t>带样品，男女各一件</t>
  </si>
  <si>
    <t>医生白大衣夏装</t>
  </si>
  <si>
    <t>白色，短袖</t>
  </si>
  <si>
    <r>
      <rPr>
        <sz val="9"/>
        <rFont val="仿宋_GB2312"/>
        <charset val="134"/>
      </rPr>
      <t>夏装：柯尼酷面料（主选面料）：                                    
成分含量（%）：93±5聚酯纤维、7±3棉、1导电丝。
甲醛含量（mg/Kg)：≤75                          
织物密度：经向密度655根/10cm±5根/10cm、纬向密度400根/10cm±5根/10cm
单位面积质量（g/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)：230±5
静电压半衰期（s）≤5                                
性能特征：面料平整永久防静电，防透视。结实、耐用，不易变形，耐洗涤，耐氯漂。柔顺下垂 褶皱少。</t>
    </r>
  </si>
  <si>
    <t>带样品，男女款各一件</t>
  </si>
  <si>
    <t>医生内置衣</t>
  </si>
  <si>
    <t>无领、短袖、男款</t>
  </si>
  <si>
    <r>
      <rPr>
        <sz val="9"/>
        <rFont val="仿宋_GB2312"/>
        <charset val="134"/>
      </rPr>
      <t>面料成分：94%聚酯纤维6%氨纶，纱支：（150D＋40D）×（150D＋40D），机织物密度（根/英寸）：180*58，克重：180克/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，执行安全标准：GB18401-2010 B类</t>
    </r>
  </si>
  <si>
    <t>（男款、女款）（医生288人+药剂师20人+技师71人+医疗相关职能部门12人+打字员12人+高层8人=411人</t>
  </si>
  <si>
    <t>无领、短袖、女款</t>
  </si>
  <si>
    <t>护士服冬装</t>
  </si>
  <si>
    <t>分体装、长袖、浅色系（妇科、产科同一色系，儿科偏卡通）</t>
  </si>
  <si>
    <t>带样品，女款一件</t>
  </si>
  <si>
    <t>护士服夏装</t>
  </si>
  <si>
    <t>分体装、袖短、浅色系（妇科、产科同一色系，儿科偏卡通）</t>
  </si>
  <si>
    <t>冬装（护士280人+护士长22+护士长助理4人+护理部5人=311×2）</t>
  </si>
  <si>
    <t>急诊医护服装冬装</t>
  </si>
  <si>
    <t>制服款、长袖、深绿色系、女娃娃领、男制服领</t>
  </si>
  <si>
    <r>
      <rPr>
        <sz val="9"/>
        <rFont val="仿宋_GB2312"/>
        <charset val="134"/>
      </rPr>
      <t>柯尼酷面料（主选面料）：                                    
成分含量（%）：93±5聚酯纤维、7±3棉、1导电丝。
甲醛含量（mg/Kg)：≤75                          
织物密度：经向密度655根/10cm±5根/10cm、纬向密度400根/10cm±5根/10cm
单位面积质量（g/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)：230±5
静电压半衰期（s）≤5                                
性能特征：面料平整永久防静电，防透视。结实、耐用，不易变形，耐洗涤，耐氯漂。柔顺下垂 褶皱少。</t>
    </r>
  </si>
  <si>
    <t>急诊医护服装夏装</t>
  </si>
  <si>
    <t>制服款、短袖、深绿色系、女娃娃领、男制服领</t>
  </si>
  <si>
    <t>ICU医护专用小衣套装冬装</t>
  </si>
  <si>
    <t>无领，长袖，自行选择，颜色不宜过浅，男女同款</t>
  </si>
  <si>
    <r>
      <rPr>
        <sz val="9"/>
        <rFont val="仿宋_GB2312"/>
        <charset val="134"/>
      </rPr>
      <t>涤棉面料：                                
成分含量（%）：T/C（聚酯纤维65／精梳棉35 允差5）                                 
机织物密度（根/英寸）：经向138±8、纬向71±5                                                                           甲醛含量(mg/Kg)≤75，无异味                               
水洗尺寸变化率（%）：+3～-3            
克重：240克/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 xml:space="preserve">
</t>
    </r>
  </si>
  <si>
    <t>ICU医护专用小衣套装夏装</t>
  </si>
  <si>
    <t>无领，短袖，自行选择，颜色不宜过浅，男女同款</t>
  </si>
  <si>
    <r>
      <rPr>
        <sz val="9"/>
        <rFont val="仿宋_GB2312"/>
        <charset val="134"/>
      </rPr>
      <t>涤棉面料：                                 
成分含量（%）：T/C ( 聚酯纤维65／精梳棉35，允差5）                          
机织物密度（根/英寸）：经向104±8、纬向61±5。                                  
甲醛含量(mg/Kg)≤75，无异味
水洗尺寸变化率（%）：+3～-3                                                  
克重：180克/</t>
    </r>
    <r>
      <rPr>
        <sz val="9"/>
        <rFont val="宋体"/>
        <charset val="134"/>
      </rPr>
      <t>㎡</t>
    </r>
  </si>
  <si>
    <t>消毒供应中心小衣套装冬装</t>
  </si>
  <si>
    <r>
      <rPr>
        <sz val="9"/>
        <rFont val="仿宋_GB2312"/>
        <charset val="134"/>
      </rPr>
      <t>涤棉面料：                                  
成分含量（%）：T/C（聚酯纤维65／精梳棉35 允差5）                                 
机织物密度（根/英寸）：经向138±8、纬向71±5                                                                           甲醛含量(mg/Kg)≤75，无异味                                     
水洗尺寸变化率（%）：+3～-3            
克重：240克/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 xml:space="preserve">
</t>
    </r>
  </si>
  <si>
    <t>消毒供应中心小衣套装夏装</t>
  </si>
  <si>
    <t>康复技师装小衣套装冬装</t>
  </si>
  <si>
    <r>
      <rPr>
        <sz val="9"/>
        <rFont val="仿宋_GB2312"/>
        <charset val="134"/>
      </rPr>
      <t>涤棉面料：                                
成分含量（%）：T/C（聚酯纤维65／精梳棉35 允差5）                                 
机织物密度（根/英寸）：经向138±8、纬向71±5                                                                           甲醛含量(mg/Kg)≤75，无异味                               
水洗尺寸变化率（%）：+3～-3
克重：240克/</t>
    </r>
    <r>
      <rPr>
        <sz val="9"/>
        <rFont val="宋体"/>
        <charset val="134"/>
      </rPr>
      <t>㎡</t>
    </r>
  </si>
  <si>
    <t>康复技师装小衣套装夏装</t>
  </si>
  <si>
    <r>
      <rPr>
        <sz val="9"/>
        <rFont val="仿宋_GB2312"/>
        <charset val="134"/>
      </rPr>
      <t>涤棉面料：                                 
成分含量（%）：T/C ( 聚酯纤维65／精梳棉35，允差5）                          
机织物密度（根/英寸）：经向104±8、纬向61±5。                                  
甲醛含量(mg/Kg)≤75，无异味
水洗尺寸变化率（%）：+3～-3
克重：180克/</t>
    </r>
    <r>
      <rPr>
        <sz val="9"/>
        <rFont val="宋体"/>
        <charset val="134"/>
      </rPr>
      <t>㎡</t>
    </r>
  </si>
  <si>
    <t>口腔科医生服装冬装</t>
  </si>
  <si>
    <t>分体装，长袖，白色</t>
  </si>
  <si>
    <r>
      <rPr>
        <sz val="9"/>
        <rFont val="仿宋_GB2312"/>
        <charset val="134"/>
      </rPr>
      <t>柯尼酷面料（主选面料）：                                    
成分含量（%）：93±5聚酯纤维、7±3棉、1导电丝。
甲醛含量（mg/Kg)：≤75                          
织物密度：经向密度655根/10cm±5根/10cm、纬向密度400根/10cm±5根/10cm
单位面积质量（g/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 xml:space="preserve">)：230±5
静电压半衰期（s）≤5                                
性能特征：面料平整永久防静电，防透视。结实、耐用，不易变形，耐洗涤，耐氯漂。柔顺下垂 褶皱少。
</t>
    </r>
  </si>
  <si>
    <t>口腔科医生服装夏装</t>
  </si>
  <si>
    <t>分体装，短袖，白色</t>
  </si>
  <si>
    <t>内镜中心医护服装冬装</t>
  </si>
  <si>
    <t>分体装，长袖，自行选择，颜色不宜过浅，</t>
  </si>
  <si>
    <t>内镜中心医护服装夏装</t>
  </si>
  <si>
    <t>分体装，短袖，自行选择，颜色不宜过浅</t>
  </si>
  <si>
    <r>
      <rPr>
        <sz val="9"/>
        <rFont val="仿宋_GB2312"/>
        <charset val="134"/>
      </rPr>
      <t>涤棉面料：                               
成分含量（%）：T/C ( 聚酯纤维65／精梳棉35，允差5）                          
机织物密度（根/英寸）：经向104±8、纬向61±5。                                
甲醛含量(mg/Kg)≤75，无异味                                    
水洗尺寸变化率（%）：+3～-3                                                  
克重：180克/</t>
    </r>
    <r>
      <rPr>
        <sz val="9"/>
        <rFont val="宋体"/>
        <charset val="134"/>
      </rPr>
      <t>㎡</t>
    </r>
  </si>
  <si>
    <t>护士毛衫</t>
  </si>
  <si>
    <t>均码，深蓝色</t>
  </si>
  <si>
    <t>95%精梳棉，5%晴纶，不起球，不缩水</t>
  </si>
  <si>
    <t>护士帽</t>
  </si>
  <si>
    <t>燕尾帽，颜色同护士服</t>
  </si>
  <si>
    <t>与服装同材质</t>
  </si>
  <si>
    <t>医护手术帽（花帽）</t>
  </si>
  <si>
    <t>挂耳扣</t>
  </si>
  <si>
    <t>纯棉</t>
  </si>
  <si>
    <t>护士带网头花</t>
  </si>
  <si>
    <t>深蓝色、带网</t>
  </si>
  <si>
    <t>护士鞋</t>
  </si>
  <si>
    <t>白色、防滑软底</t>
  </si>
  <si>
    <t>头层牛皮、里料头层猪皮，防滑鞋底</t>
  </si>
  <si>
    <t>带样品，男女款各一双</t>
  </si>
  <si>
    <t>手术拖鞋</t>
  </si>
  <si>
    <t>手术室墨绿色130、内镜和ICU深蓝色30，消毒供应中心20、ICU20、导管室20</t>
  </si>
  <si>
    <t>耐高温清洗、耐消毒液腐蚀</t>
  </si>
  <si>
    <t>带样品一双</t>
  </si>
  <si>
    <t>导诊员工装夏装</t>
  </si>
  <si>
    <t>中袖旗袍（薄里布）</t>
  </si>
  <si>
    <t>85%醋酸15%聚酯纤维</t>
  </si>
  <si>
    <t>导诊员工装春秋装</t>
  </si>
  <si>
    <t>长袖旗袍（厚里布）</t>
  </si>
  <si>
    <t>带样品一件</t>
  </si>
  <si>
    <t>导诊员工装春秋上衣</t>
  </si>
  <si>
    <t>春秋上衣</t>
  </si>
  <si>
    <t>50%羊毛50%聚酯纤维</t>
  </si>
  <si>
    <t>导诊员冬大衣</t>
  </si>
  <si>
    <t>冬天呢大衣</t>
  </si>
  <si>
    <t>100%羊毛</t>
  </si>
  <si>
    <t>国际医学中心患者服冬款</t>
  </si>
  <si>
    <t>男女同款</t>
  </si>
  <si>
    <t>成分99%涤纶，+1%导电丝，克重220克</t>
  </si>
  <si>
    <t>国际医学中心患者服夏款</t>
  </si>
  <si>
    <t>普通患者服冬款</t>
  </si>
  <si>
    <t>普通100%棉</t>
  </si>
  <si>
    <t>普通患者服夏款</t>
  </si>
  <si>
    <t>儿童病号服</t>
  </si>
  <si>
    <t>纯棉面料（花色）大30、中30、小30</t>
  </si>
  <si>
    <r>
      <rPr>
        <sz val="9"/>
        <rFont val="仿宋_GB2312"/>
        <charset val="134"/>
      </rPr>
      <t>涤棉面料：                           
成分含量（%）：T/C（聚酯纤维65／精梳棉35 允差5）                                 
机织物密度（根/英寸）：经向138±8、纬向71±5                                                                           甲醛含量(mg/Kg)≤75，无异味                               
水洗尺寸变化率（%）：+3～-3
克重：240克/</t>
    </r>
    <r>
      <rPr>
        <sz val="9"/>
        <rFont val="宋体"/>
        <charset val="134"/>
      </rPr>
      <t>㎡</t>
    </r>
  </si>
  <si>
    <t>孕产妇服</t>
  </si>
  <si>
    <t>涤棉、花色、均码</t>
  </si>
  <si>
    <r>
      <rPr>
        <sz val="9"/>
        <rFont val="仿宋_GB2312"/>
        <charset val="134"/>
      </rPr>
      <t>涤棉面料：                           
成分含量（%）：T/C（聚酯纤维65／精梳棉35 允差5）                                 
机织物密度（根/英寸）：经向138±8、纬向71±5                                                                           甲醛含量(mg/Kg)≤75，无异味
水洗尺寸变化率（%）：+3～-3
克重：240克/</t>
    </r>
    <r>
      <rPr>
        <sz val="9"/>
        <rFont val="宋体"/>
        <charset val="134"/>
      </rPr>
      <t>㎡</t>
    </r>
  </si>
  <si>
    <t>床品</t>
  </si>
  <si>
    <r>
      <rPr>
        <sz val="9"/>
        <color theme="1"/>
        <rFont val="仿宋_GB2312"/>
        <charset val="134"/>
      </rPr>
      <t>棉被芯、床褥、枕芯（病人用720套、医护休息室252套、总住院休息室28套</t>
    </r>
    <r>
      <rPr>
        <sz val="9"/>
        <rFont val="仿宋_GB2312"/>
        <charset val="134"/>
      </rPr>
      <t>）</t>
    </r>
  </si>
  <si>
    <t>标准成人病床2100 ×900mm                   （被芯、枕芯、床褥可水洗）</t>
  </si>
  <si>
    <t>1.被子重量4斤，规格被子宽150cm长200cm。
2.褥子3.5斤，规格97cm*200cm。
3.枕芯.单面荞麦皮夹层，规格43cm*65cm。
4.统一面料用133*100.涤棉高密度防雨布，100%涤，耐高温洗涤，不起球，缩水率小于3%。
5.被子、褥子要求填充棉为整张中空羽丝棉，被子、褥子要求有检测报告，甲醛，PH值。
6.整洗次数必须达到20次，不滚包、不起球、不开线，出现质量问题免费更换。</t>
  </si>
  <si>
    <t>带样品，各一件</t>
  </si>
  <si>
    <t>床笠、被罩、枕套（病人用642*3）</t>
  </si>
  <si>
    <t xml:space="preserve">标准成人病床2100 ×900mm                  </t>
  </si>
  <si>
    <t>1、成分：T/C65/35纱织：32*32，密度130*70
2、洗涤要求：耐氯漂，耐洗涤，不起球，亲肤舒适，透气性好。
3、医院个性化印染，要求，颜色环保达到国家纺织品B类要求。
4、病床床品规格要求（CM）
（1）床单规格：270*160
（2）床罩规格：200*90*8
（3）被罩规格：240*160
（4）枕套规格：55 * 75</t>
  </si>
  <si>
    <t>VIP专用床单/床笠、被罩、枕套（干诊34套+1#楼B座单间套房26套+A座单间套房2套=62*4）</t>
  </si>
  <si>
    <t>标准成人病床2100 ×900mm</t>
  </si>
  <si>
    <t>1、316TC。60全棉贡缎，60支纯棉，面料密度210*106TC。                                                 2、100%棉，纯色（灰色系），耐高温，耐洗涤，缩水率＜5%。                                        3、病床床品规格要求（CM）                                                 （1）床单规格：275*160
（2）床罩规格：205*95*12
（3）被罩规格：245*165
（4）枕套规格：60 * 80</t>
  </si>
  <si>
    <t>一体化产房床笠、被罩、枕套（16套*4）</t>
  </si>
  <si>
    <t>1、316TC。60全棉贡缎，60支纯棉，面料密度210*106TC。                                                 2、100%棉，纯色（粉色系），耐高温，耐洗涤，缩水率＜5%。                                           3、病床床品规格要求（CM）                        
（1）床单规格：275*160
（2）床罩规格：205*95*12
（3）被罩规格：245*165
（4）枕套规格：60 * 80</t>
  </si>
  <si>
    <t>医护人员专用床单、被罩、枕套（医护休息床252+总住院休息床28=280*2）</t>
  </si>
  <si>
    <t>标准成人单人床2100 ×900mm</t>
  </si>
  <si>
    <t>1、成分：T/C65/35纱织：32*32，密度130*70
2、洗涤要求：耐氯漂，耐洗涤，不起球，亲肤舒适，透气性好。
3、纯色，要求颜色环保达到国家纺织品B类要求。
4、病床床品规格要求（CM）
（1）床单规格：270*160
（2）床罩规格：200*90*8
（3）被罩规格：240*160
（4）枕套规格：55 * 75</t>
  </si>
  <si>
    <t>棉被芯、床褥、枕芯（一体化产房套房陪护床用10套）</t>
  </si>
  <si>
    <t xml:space="preserve">床规格2000×1200mm                           </t>
  </si>
  <si>
    <t>1.被子重量4斤，规格被子宽150cm长200cm。
2.褥子3.5斤，规格1.2cm*200cm。
3.枕芯.单面荞麦皮夹层，规格43cm*65cm。
4.统一面料用133*100.涤棉高密度防雨布，100%涤，耐高温洗涤，不起球，缩水率小于3%。
5.被子、褥子，要求填充棉为整张中空羽丝棉，被子、褥子要求有检测报告，甲醛，PH值。
6.整洗次数必须达到20次，不滚包、不起球、不开线，出现质量问题免费更换。</t>
  </si>
  <si>
    <t>床单、被罩、枕套（一体化产房套房陪护床10*2）</t>
  </si>
  <si>
    <t>1、成分：T/C65/35纱织：32*32，密度130*70
2、洗涤要求：耐氯漂，耐洗涤，不起球，亲肤舒适，透气性好。
3、纯色，要求颜色环保达到国家纺织品B类要求。
4、病床床品规格要求（CM）
（1）床单规格：270*180
（2）床罩规格：200*120*10
（3）被罩规格：240*160
（4）枕套规格：55 * 75</t>
  </si>
  <si>
    <t>棉被芯、床褥、枕芯（7#3-4层大套间陪护床+家属配房8套）</t>
  </si>
  <si>
    <t xml:space="preserve">床规格2110×1510mm                           </t>
  </si>
  <si>
    <t>1.被子重量4斤，规格被子宽180cm长230cm。
2.褥子3.5斤，规格1.51cm*2110cm。
3.枕芯.单面荞麦皮夹层，规格43cm*65cm。
4.统一面料用133*100.涤棉高密度防雨布，100%涤，耐高温洗涤，不起球，缩水率小于3%。
5.被子、褥子，要求填充棉为整张中空羽丝棉，被子、褥子要求有检测报告，甲醛，PH值。
6.整洗次数必须达到20次，不滚包、不起球、不开线，出现质量问题免费更换。</t>
  </si>
  <si>
    <t>床单、被罩、枕套（7#3-4大套间陪护床+家属配房8*3）</t>
  </si>
  <si>
    <t>1、成分：T/C65/35纱织：32*32，密度130*70
2、洗涤要求：耐氯漂，耐洗涤，不起球，亲肤舒适，透气性好。
3、纯色，要求颜色环保达到国家纺织品B类要求。
4、病床床品规格要求（CM）
（1）床单规格：270*200
（2）床罩规格：211*151*10
（3）被罩规格：240*200
（4）枕套规格：55 * 75</t>
  </si>
  <si>
    <t>被芯、床褥、枕芯（专家公寓36+单间56套）</t>
  </si>
  <si>
    <t xml:space="preserve">床规格2110×1820mm                           </t>
  </si>
  <si>
    <t>1.被子重量5斤，规格被子宽220cm长240cm。
2.褥子4斤，规格1.82cm*2110cm。
3.枕芯.单面荞麦皮夹层，规格60cm*80cm。
4.统一面料用133*100.涤棉高密度防雨布，100%涤，耐高温洗涤，不起球，缩水率小于3%。
5.被子、褥子，要求填充棉为整张中空羽丝棉，被子、褥子要求有检测报告，甲醛，PH值。
6.整洗次数必须达到20次，不滚包、不起球、不开线，出现质量问题免费更换。</t>
  </si>
  <si>
    <t>专家公寓专用床单/床笠、被罩、枕套（92*2）</t>
  </si>
  <si>
    <t>1、成分：T/C65/35纱织：32*32，密度130*70
2、洗涤要求：耐氯漂，耐洗涤，不起球，亲肤舒适，透气性好。
3、纯色，要求颜色环保达到国家纺织品B类要求。
4、病床床品规格要求（CM）
（1）床单规格：270*220
（2）床罩规格：211*182*10
（3）被罩规格：240*220
（4）枕套规格：70 * 90</t>
  </si>
  <si>
    <t>被芯、床褥、枕芯（员工宿舍1-4层188套）</t>
  </si>
  <si>
    <t xml:space="preserve">床规格2060×1260mm                           </t>
  </si>
  <si>
    <t>1.被子重量4斤，规格被子宽150cm长200cm。
2.褥子3.5斤，规格1.26cm*206cm。
3.枕芯.单面荞麦皮夹层，规格43cm*65cm。
4.统一面料用133*100.涤棉高密度防雨布，100%涤，耐高温洗涤，不起球，缩水率小于3%。
5.被子、褥子，要求填充棉为整张中空羽丝棉，被子、褥子要求有检测报告，甲醛，PH值。
6.整洗次数必须达到20次，不滚包、不起球、不开线，出现质量问题免费更换。</t>
  </si>
  <si>
    <t>床单、被罩、枕套（员工宿舍1-4层188*2）</t>
  </si>
  <si>
    <t>1、成分：T/C65/35纱织：32*32，密度130*70
2、洗涤要求：耐氯漂，耐洗涤，不起球，亲肤舒适，透气性好。
3、纯色，要求颜色环保达到国家纺织品B类要求。
4、病床床品规格要求（CM）
（1）床单规格：270*180
（2）床罩规格：206*126*10
（3）被罩规格：240*160
（4）枕套规格：55 * 75</t>
  </si>
  <si>
    <t>婴儿车棉褥子（16×3）</t>
  </si>
  <si>
    <t>床规格800×450mm
(可水洗)</t>
  </si>
  <si>
    <t>1、规格80cm*45cm。                                                   
2、面料：纯棉，要求填充棉为整张中空羽丝棉，耐高温洗涤，不起球，缩水率小于3%。                       
3、要求有检测报告，甲醛，PH值。                               
4、整洗次数必须达到20次，不滚包、不起球、不开线，出现质量问题免费更换。</t>
  </si>
  <si>
    <t>床褥、棉被芯、枕芯（母婴床配套，35×2）</t>
  </si>
  <si>
    <t>床规格2060×1020mm                  （可水洗）</t>
  </si>
  <si>
    <t>1.被子重量4斤，规格被子宽150cm长200cm。
2.褥子3.5斤，规格102cm*206cm。
3.枕芯.单面荞麦皮夹层，规格55cm*75cm。
4.统一面料用133*100.涤棉高密度防雨布，100%涤，耐高温洗涤，不起球，缩水率小于3%。
5.被子、褥子要求填充棉为整张中空羽丝棉，被子、褥子要求有检测报告，甲醛，PH值。
6.整洗次数必须达到20次，不滚包、不起球、不开线，出现质量问题免费更换。</t>
  </si>
  <si>
    <t>床单、被罩、枕套（母婴床配套35×3）</t>
  </si>
  <si>
    <t>床规格2060×1020mm 
(高床栏母婴床）</t>
  </si>
  <si>
    <t>1、成分：T/C65/35纱织：32*32，密度130*70
2、洗涤要求：耐氯漂，耐洗涤，不起球，亲肤舒适，透气性好。
3、医院个性化印染，要求，颜色环保达到国家纺织品B类要求。
4、病床床品规格要求（CM）
（1）床单规格：270*180
（2）床罩规格：206*102*8
（3）被罩规格：240*180
（4）枕套规格：65 *85</t>
  </si>
  <si>
    <t>婴儿浴巾（16×3）</t>
  </si>
  <si>
    <t>90×120cm</t>
  </si>
  <si>
    <t>1、成分：100%棉                                               
2、安全类别：A类                                             
3、卡通图案，耐高温清洗，质地柔软，亲肤透气</t>
  </si>
  <si>
    <t>手术敷料巾单
（带面料样品）</t>
  </si>
  <si>
    <t>医护洗手小衣（男）</t>
  </si>
  <si>
    <t>大、中号各60件           
（墨绿色、大号比中号深一个色号）</t>
  </si>
  <si>
    <t>医用布草：                                                                      C21s×108×58（C是纯棉，21s 是21*21纱支，108*58是经纬密度）的油绿纱卡或者墨绿纱卡，斜纹。耐氯漂，耐高温，耐清洗、符合医用染色标准。性能要求符合YYT0506.2-2009病人、医护人员、器械用手术单和洁净服性能要求行业标准。
洗手小衣纯棉抗皱。</t>
  </si>
  <si>
    <t>医护洗手小衣（女）</t>
  </si>
  <si>
    <t>大70、中120、小各50件
（墨绿色、大、中、小依次递减一个色号）</t>
  </si>
  <si>
    <t>导管室专用洗手服</t>
  </si>
  <si>
    <t>分娩室专用洗手服</t>
  </si>
  <si>
    <t>手术衣</t>
  </si>
  <si>
    <t>大号200件、中号300件（深绿）</t>
  </si>
  <si>
    <t>双台包布</t>
  </si>
  <si>
    <t>215*125双层、深绿</t>
  </si>
  <si>
    <t>双包皮</t>
  </si>
  <si>
    <t>110*110双层、深绿</t>
  </si>
  <si>
    <t>大开刀巾</t>
  </si>
  <si>
    <t>300*160（中孔37*5）双层、深绿</t>
  </si>
  <si>
    <t>三用开刀巾</t>
  </si>
  <si>
    <t>300*160（中孔35*5、下开口长160、系带4对）双层、深绿</t>
  </si>
  <si>
    <t>甲状腺开刀巾</t>
  </si>
  <si>
    <t>300*160（孔20*8）双层、深绿</t>
  </si>
  <si>
    <t>胸部开刀巾</t>
  </si>
  <si>
    <t>300*170（月牙形开口长45）双层、深绿</t>
  </si>
  <si>
    <t>脑部开刀巾</t>
  </si>
  <si>
    <t>300*160（中孔直径20、4个口袋）双层、深绿</t>
  </si>
  <si>
    <t>心脏外科专用开刀巾</t>
  </si>
  <si>
    <t>300*170 双层、深绿</t>
  </si>
  <si>
    <t>妇科大单</t>
  </si>
  <si>
    <t>160*140双层、深绿</t>
  </si>
  <si>
    <t>导管室大单</t>
  </si>
  <si>
    <t>250*220（中部3个开口：18*15*2、30*5*1）双层、深绿</t>
  </si>
  <si>
    <t>耳根治敷料</t>
  </si>
  <si>
    <t>140*120（孔直径12，孔周双层15*15）双层、深绿</t>
  </si>
  <si>
    <t>中单</t>
  </si>
  <si>
    <t>220*125 单层、深绿</t>
  </si>
  <si>
    <t>小伏布</t>
  </si>
  <si>
    <t>110*100 单层、深绿</t>
  </si>
  <si>
    <t>孔巾</t>
  </si>
  <si>
    <t>110*90（孔直径20) 中孔周围10cm双层、深绿</t>
  </si>
  <si>
    <t>腿套</t>
  </si>
  <si>
    <t>腿长100、腿宽75、下开口长40 单层、深绿</t>
  </si>
  <si>
    <t>甲状腺围嘴</t>
  </si>
  <si>
    <t>100*90（半圆形开口直径20*16、系带1对）单层、深绿</t>
  </si>
  <si>
    <t>行政
工勤
人员
服装</t>
  </si>
  <si>
    <t>办公人员冬装</t>
  </si>
  <si>
    <t>深色西服套装+长袖衬衫</t>
  </si>
  <si>
    <t>西服面料；仿毛面料：成分含量（%）聚酯纤维70%，粘纤30%,衬衫面料：65%棉高支高密面料</t>
  </si>
  <si>
    <t>不同专业，以服装颜色区分</t>
  </si>
  <si>
    <t>办公人员夏装</t>
  </si>
  <si>
    <t>衬衫西裤套装</t>
  </si>
  <si>
    <t>仿毛面料：成分含量（%）聚酯纤维70%，粘纤30%，衬衫面料：65%棉高支高密面料</t>
  </si>
  <si>
    <t>保洁（内保）冬装</t>
  </si>
  <si>
    <t>分体装，夹克式长袖</t>
  </si>
  <si>
    <t>卡丹皇面料：聚酯纤维100%,挂里子:舒美绸里子</t>
  </si>
  <si>
    <t>保洁（内保）夏装</t>
  </si>
  <si>
    <t>分体装，夹克式短袖</t>
  </si>
  <si>
    <t>仿麻面料：亚麻微弹加棉，弹力纤维裤子</t>
  </si>
  <si>
    <t>保洁（外保）冬装</t>
  </si>
  <si>
    <t>保洁（外保）夏装</t>
  </si>
  <si>
    <t>公寓管理员冬装</t>
  </si>
  <si>
    <t>公寓管理员夏装</t>
  </si>
  <si>
    <t>保安冬装</t>
  </si>
  <si>
    <t>长袖作训服+帽子+腰带+配饰</t>
  </si>
  <si>
    <t>格子布作训服：成分含量（%）棉35%.聚酯纤维65%</t>
  </si>
  <si>
    <t>带样品，男款一件</t>
  </si>
  <si>
    <t>保安夏装</t>
  </si>
  <si>
    <t>工程人员冬装</t>
  </si>
  <si>
    <t xml:space="preserve">防静电纱卡面料：成分含量（%）：T/C（聚酯纤维65／棉35 ）  </t>
  </si>
  <si>
    <t>工程人员夏装</t>
  </si>
  <si>
    <t xml:space="preserve">防静电细斜面料：成分含量（%）：T/C（聚酯纤维65／棉35 ）  </t>
  </si>
  <si>
    <t>物流人员冬装</t>
  </si>
  <si>
    <t>物流人员夏装</t>
  </si>
  <si>
    <t>医工人员冬装</t>
  </si>
  <si>
    <t>分体装，夹克式长袖（多兜）</t>
  </si>
  <si>
    <t xml:space="preserve">优质棉100 ,要求防静电、耐刮、耐油、耐磨、透气  </t>
  </si>
  <si>
    <t>医工人员夏装</t>
  </si>
  <si>
    <t>分体装，夹克式短袖（多兜）</t>
  </si>
  <si>
    <t>餐饮中心人员冬装</t>
  </si>
  <si>
    <t>白色上衣黑色裤子+围裙</t>
  </si>
  <si>
    <t xml:space="preserve">涤棉纱卡面料：成分含量（%）：T/C（聚酯纤维65／棉35 ）  </t>
  </si>
  <si>
    <t>餐饮中心人员夏装</t>
  </si>
  <si>
    <t xml:space="preserve">涤棉细斜面料：成分含量（%）：T/C（聚酯纤维65／棉35 ）  </t>
  </si>
  <si>
    <t>餐饮中心人员主厨</t>
  </si>
  <si>
    <t>高帽，白色</t>
  </si>
  <si>
    <t>餐饮中心人员厨师</t>
  </si>
  <si>
    <t>帽子，白色</t>
  </si>
  <si>
    <t>健身中心人员冬装</t>
  </si>
  <si>
    <t>背心短裤+运动长裤</t>
  </si>
  <si>
    <t>针织面料成分含量（%）： 背心短裤， 速干面料</t>
  </si>
  <si>
    <t>健身中心人员夏装</t>
  </si>
  <si>
    <t>针织面料成分含量（%）：背心短裤 速干面料</t>
  </si>
  <si>
    <t>会服冬装</t>
  </si>
  <si>
    <t>西服套装+马甲+长袖衬衫</t>
  </si>
  <si>
    <t>会服夏装</t>
  </si>
  <si>
    <t>半袖衬衫+裤子或者西服裙</t>
  </si>
  <si>
    <t>三产人员冬装</t>
  </si>
  <si>
    <t>三产人员夏装</t>
  </si>
  <si>
    <t>收款员冬装</t>
  </si>
  <si>
    <t>西服套装+长袖衬衫</t>
  </si>
  <si>
    <t>收款员夏装</t>
  </si>
  <si>
    <t>合计</t>
  </si>
  <si>
    <t>重要说明：医生内置衣区分男女款，全部无领、短袖，投标供应商自行选择色系，全院一致；ICU医护专用小衣套装、消毒供应中心小衣套装、康复技师装小衣套装，此三种服装款式相同，颜色相同；口腔科医生服装、内镜中心医护服装，此两种服装款式相同，颜色相同；不同颜色的护士服，所配护士帽与护士服颜色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</si>
</sst>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rgb="FF002060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366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zoomScale="169" zoomScaleNormal="169" workbookViewId="0">
      <pane xSplit="1" ySplit="1" topLeftCell="B75" activePane="bottomRight" state="frozen"/>
      <selection/>
      <selection pane="topRight"/>
      <selection pane="bottomLeft"/>
      <selection pane="bottomRight" activeCell="B89" sqref="B89:B101"/>
    </sheetView>
  </sheetViews>
  <sheetFormatPr defaultColWidth="8.72115384615385" defaultRowHeight="13.6"/>
  <cols>
    <col min="1" max="1" width="11.2211538461538" style="1" customWidth="1"/>
    <col min="2" max="2" width="4.55769230769231" style="1" customWidth="1"/>
    <col min="3" max="3" width="29" style="2" customWidth="1"/>
    <col min="4" max="4" width="4.55769230769231" style="1" customWidth="1"/>
    <col min="5" max="5" width="8.78846153846154" style="1" customWidth="1"/>
    <col min="6" max="6" width="24.2692307692308" style="1" customWidth="1"/>
    <col min="7" max="7" width="64.9038461538462" style="1" customWidth="1"/>
    <col min="8" max="8" width="16.6057692307692" style="3" customWidth="1"/>
    <col min="9" max="9" width="17.0961538461538" style="3" customWidth="1"/>
    <col min="10" max="10" width="8.81730769230769" style="3"/>
    <col min="11" max="16384" width="8.72115384615385" style="3"/>
  </cols>
  <sheetData>
    <row r="1" ht="28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0" t="s">
        <v>7</v>
      </c>
      <c r="I1" s="10" t="s">
        <v>8</v>
      </c>
    </row>
    <row r="2" ht="109" spans="1:9">
      <c r="A2" s="5" t="s">
        <v>9</v>
      </c>
      <c r="B2" s="5">
        <v>1</v>
      </c>
      <c r="C2" s="5" t="s">
        <v>10</v>
      </c>
      <c r="D2" s="5">
        <v>511</v>
      </c>
      <c r="E2" s="6">
        <f t="shared" ref="E2:E21" si="0">D2*2</f>
        <v>1022</v>
      </c>
      <c r="F2" s="5" t="s">
        <v>11</v>
      </c>
      <c r="G2" s="11" t="s">
        <v>12</v>
      </c>
      <c r="H2" s="12" t="s">
        <v>13</v>
      </c>
      <c r="I2" s="14" t="s">
        <v>14</v>
      </c>
    </row>
    <row r="3" ht="109" spans="1:9">
      <c r="A3" s="5"/>
      <c r="B3" s="5">
        <v>2</v>
      </c>
      <c r="C3" s="5" t="s">
        <v>15</v>
      </c>
      <c r="D3" s="5">
        <v>511</v>
      </c>
      <c r="E3" s="6">
        <f t="shared" si="0"/>
        <v>1022</v>
      </c>
      <c r="F3" s="5" t="s">
        <v>16</v>
      </c>
      <c r="G3" s="11" t="s">
        <v>17</v>
      </c>
      <c r="H3" s="12"/>
      <c r="I3" s="14" t="s">
        <v>18</v>
      </c>
    </row>
    <row r="4" ht="82" spans="1:9">
      <c r="A4" s="5"/>
      <c r="B4" s="5">
        <v>3</v>
      </c>
      <c r="C4" s="5" t="s">
        <v>19</v>
      </c>
      <c r="D4" s="5">
        <v>200</v>
      </c>
      <c r="E4" s="6">
        <f t="shared" si="0"/>
        <v>400</v>
      </c>
      <c r="F4" s="5" t="s">
        <v>20</v>
      </c>
      <c r="G4" s="11" t="s">
        <v>21</v>
      </c>
      <c r="H4" s="12" t="s">
        <v>22</v>
      </c>
      <c r="I4" s="14" t="s">
        <v>18</v>
      </c>
    </row>
    <row r="5" ht="28" spans="1:9">
      <c r="A5" s="5"/>
      <c r="B5" s="5">
        <v>4</v>
      </c>
      <c r="C5" s="5" t="s">
        <v>19</v>
      </c>
      <c r="D5" s="5">
        <v>211</v>
      </c>
      <c r="E5" s="6">
        <f t="shared" si="0"/>
        <v>422</v>
      </c>
      <c r="F5" s="5" t="s">
        <v>23</v>
      </c>
      <c r="G5" s="11" t="s">
        <v>21</v>
      </c>
      <c r="H5" s="12"/>
      <c r="I5" s="14" t="s">
        <v>18</v>
      </c>
    </row>
    <row r="6" ht="109" spans="1:9">
      <c r="A6" s="5"/>
      <c r="B6" s="5">
        <v>5</v>
      </c>
      <c r="C6" s="5" t="s">
        <v>24</v>
      </c>
      <c r="D6" s="5">
        <v>311</v>
      </c>
      <c r="E6" s="6">
        <f t="shared" si="0"/>
        <v>622</v>
      </c>
      <c r="F6" s="5" t="s">
        <v>25</v>
      </c>
      <c r="G6" s="11" t="s">
        <v>12</v>
      </c>
      <c r="H6" s="12"/>
      <c r="I6" s="14" t="s">
        <v>26</v>
      </c>
    </row>
    <row r="7" ht="109" spans="1:9">
      <c r="A7" s="5"/>
      <c r="B7" s="5">
        <v>6</v>
      </c>
      <c r="C7" s="5" t="s">
        <v>27</v>
      </c>
      <c r="D7" s="5">
        <v>311</v>
      </c>
      <c r="E7" s="6">
        <f t="shared" si="0"/>
        <v>622</v>
      </c>
      <c r="F7" s="5" t="s">
        <v>28</v>
      </c>
      <c r="G7" s="11" t="s">
        <v>17</v>
      </c>
      <c r="H7" s="12" t="s">
        <v>29</v>
      </c>
      <c r="I7" s="14" t="s">
        <v>26</v>
      </c>
    </row>
    <row r="8" ht="109" spans="1:9">
      <c r="A8" s="5"/>
      <c r="B8" s="5">
        <v>7</v>
      </c>
      <c r="C8" s="6" t="s">
        <v>30</v>
      </c>
      <c r="D8" s="6">
        <v>30</v>
      </c>
      <c r="E8" s="6">
        <f t="shared" si="0"/>
        <v>60</v>
      </c>
      <c r="F8" s="5" t="s">
        <v>31</v>
      </c>
      <c r="G8" s="11" t="s">
        <v>32</v>
      </c>
      <c r="H8" s="13"/>
      <c r="I8" s="14"/>
    </row>
    <row r="9" ht="109" spans="1:9">
      <c r="A9" s="5"/>
      <c r="B9" s="5">
        <v>8</v>
      </c>
      <c r="C9" s="6" t="s">
        <v>33</v>
      </c>
      <c r="D9" s="6">
        <v>30</v>
      </c>
      <c r="E9" s="6">
        <f t="shared" si="0"/>
        <v>60</v>
      </c>
      <c r="F9" s="5" t="s">
        <v>34</v>
      </c>
      <c r="G9" s="11" t="s">
        <v>32</v>
      </c>
      <c r="H9" s="13"/>
      <c r="I9" s="14"/>
    </row>
    <row r="10" ht="96" spans="1:9">
      <c r="A10" s="5"/>
      <c r="B10" s="5">
        <v>9</v>
      </c>
      <c r="C10" s="7" t="s">
        <v>35</v>
      </c>
      <c r="D10" s="6">
        <v>35</v>
      </c>
      <c r="E10" s="6">
        <f t="shared" si="0"/>
        <v>70</v>
      </c>
      <c r="F10" s="5" t="s">
        <v>36</v>
      </c>
      <c r="G10" s="11" t="s">
        <v>37</v>
      </c>
      <c r="H10" s="13"/>
      <c r="I10" s="14"/>
    </row>
    <row r="11" ht="82" spans="1:9">
      <c r="A11" s="5"/>
      <c r="B11" s="5">
        <v>10</v>
      </c>
      <c r="C11" s="7" t="s">
        <v>38</v>
      </c>
      <c r="D11" s="6">
        <v>35</v>
      </c>
      <c r="E11" s="6">
        <f t="shared" si="0"/>
        <v>70</v>
      </c>
      <c r="F11" s="5" t="s">
        <v>39</v>
      </c>
      <c r="G11" s="11" t="s">
        <v>40</v>
      </c>
      <c r="H11" s="13"/>
      <c r="I11" s="14"/>
    </row>
    <row r="12" ht="96" spans="1:9">
      <c r="A12" s="5"/>
      <c r="B12" s="5">
        <v>11</v>
      </c>
      <c r="C12" s="8" t="s">
        <v>41</v>
      </c>
      <c r="D12" s="6">
        <v>5</v>
      </c>
      <c r="E12" s="6">
        <f t="shared" si="0"/>
        <v>10</v>
      </c>
      <c r="F12" s="5" t="s">
        <v>36</v>
      </c>
      <c r="G12" s="11" t="s">
        <v>42</v>
      </c>
      <c r="H12" s="13"/>
      <c r="I12" s="14"/>
    </row>
    <row r="13" ht="82" spans="1:9">
      <c r="A13" s="5"/>
      <c r="B13" s="5">
        <v>12</v>
      </c>
      <c r="C13" s="7" t="s">
        <v>43</v>
      </c>
      <c r="D13" s="6">
        <v>5</v>
      </c>
      <c r="E13" s="6">
        <f t="shared" si="0"/>
        <v>10</v>
      </c>
      <c r="F13" s="5" t="s">
        <v>39</v>
      </c>
      <c r="G13" s="11" t="s">
        <v>40</v>
      </c>
      <c r="H13" s="13"/>
      <c r="I13" s="14"/>
    </row>
    <row r="14" ht="82" spans="1:9">
      <c r="A14" s="5"/>
      <c r="B14" s="5">
        <v>13</v>
      </c>
      <c r="C14" s="7" t="s">
        <v>44</v>
      </c>
      <c r="D14" s="6">
        <v>19</v>
      </c>
      <c r="E14" s="6">
        <f t="shared" si="0"/>
        <v>38</v>
      </c>
      <c r="F14" s="5" t="s">
        <v>36</v>
      </c>
      <c r="G14" s="11" t="s">
        <v>45</v>
      </c>
      <c r="H14" s="13"/>
      <c r="I14" s="14"/>
    </row>
    <row r="15" ht="82" spans="1:9">
      <c r="A15" s="5"/>
      <c r="B15" s="5">
        <v>14</v>
      </c>
      <c r="C15" s="7" t="s">
        <v>46</v>
      </c>
      <c r="D15" s="6">
        <v>19</v>
      </c>
      <c r="E15" s="6">
        <f t="shared" si="0"/>
        <v>38</v>
      </c>
      <c r="F15" s="5" t="s">
        <v>39</v>
      </c>
      <c r="G15" s="11" t="s">
        <v>47</v>
      </c>
      <c r="H15" s="13"/>
      <c r="I15" s="14"/>
    </row>
    <row r="16" ht="123" spans="1:9">
      <c r="A16" s="5"/>
      <c r="B16" s="5">
        <v>15</v>
      </c>
      <c r="C16" s="6" t="s">
        <v>48</v>
      </c>
      <c r="D16" s="6">
        <v>5</v>
      </c>
      <c r="E16" s="6">
        <f t="shared" si="0"/>
        <v>10</v>
      </c>
      <c r="F16" s="5" t="s">
        <v>49</v>
      </c>
      <c r="G16" s="11" t="s">
        <v>50</v>
      </c>
      <c r="H16" s="13"/>
      <c r="I16" s="14"/>
    </row>
    <row r="17" ht="109" spans="1:9">
      <c r="A17" s="5"/>
      <c r="B17" s="5">
        <v>16</v>
      </c>
      <c r="C17" s="6" t="s">
        <v>51</v>
      </c>
      <c r="D17" s="6">
        <v>5</v>
      </c>
      <c r="E17" s="6">
        <f t="shared" si="0"/>
        <v>10</v>
      </c>
      <c r="F17" s="5" t="s">
        <v>52</v>
      </c>
      <c r="G17" s="11" t="s">
        <v>32</v>
      </c>
      <c r="H17" s="13"/>
      <c r="I17" s="14"/>
    </row>
    <row r="18" ht="82" spans="1:9">
      <c r="A18" s="5"/>
      <c r="B18" s="5">
        <v>17</v>
      </c>
      <c r="C18" s="6" t="s">
        <v>53</v>
      </c>
      <c r="D18" s="6">
        <v>10</v>
      </c>
      <c r="E18" s="6">
        <f t="shared" si="0"/>
        <v>20</v>
      </c>
      <c r="F18" s="5" t="s">
        <v>54</v>
      </c>
      <c r="G18" s="11" t="s">
        <v>45</v>
      </c>
      <c r="H18" s="13"/>
      <c r="I18" s="14"/>
    </row>
    <row r="19" ht="82" spans="1:9">
      <c r="A19" s="5"/>
      <c r="B19" s="5">
        <v>18</v>
      </c>
      <c r="C19" s="6" t="s">
        <v>55</v>
      </c>
      <c r="D19" s="6">
        <v>10</v>
      </c>
      <c r="E19" s="6">
        <f t="shared" si="0"/>
        <v>20</v>
      </c>
      <c r="F19" s="5" t="s">
        <v>56</v>
      </c>
      <c r="G19" s="11" t="s">
        <v>57</v>
      </c>
      <c r="H19" s="13"/>
      <c r="I19" s="14"/>
    </row>
    <row r="20" ht="14" spans="1:9">
      <c r="A20" s="5"/>
      <c r="B20" s="5">
        <v>19</v>
      </c>
      <c r="C20" s="5" t="s">
        <v>58</v>
      </c>
      <c r="D20" s="5"/>
      <c r="E20" s="5">
        <v>311</v>
      </c>
      <c r="F20" s="5" t="s">
        <v>59</v>
      </c>
      <c r="G20" s="11" t="s">
        <v>60</v>
      </c>
      <c r="H20" s="13"/>
      <c r="I20" s="14"/>
    </row>
    <row r="21" ht="14" spans="1:9">
      <c r="A21" s="5"/>
      <c r="B21" s="5">
        <v>20</v>
      </c>
      <c r="C21" s="5" t="s">
        <v>61</v>
      </c>
      <c r="D21" s="5"/>
      <c r="E21" s="5">
        <v>311</v>
      </c>
      <c r="F21" s="5" t="s">
        <v>62</v>
      </c>
      <c r="G21" s="5" t="s">
        <v>63</v>
      </c>
      <c r="H21" s="13"/>
      <c r="I21" s="14"/>
    </row>
    <row r="22" ht="14" spans="1:9">
      <c r="A22" s="5"/>
      <c r="B22" s="5">
        <v>21</v>
      </c>
      <c r="C22" s="6" t="s">
        <v>64</v>
      </c>
      <c r="D22" s="6"/>
      <c r="E22" s="6">
        <v>230</v>
      </c>
      <c r="F22" s="5" t="s">
        <v>65</v>
      </c>
      <c r="G22" s="11" t="s">
        <v>66</v>
      </c>
      <c r="H22" s="13"/>
      <c r="I22" s="14"/>
    </row>
    <row r="23" spans="1:9">
      <c r="A23" s="5"/>
      <c r="B23" s="5">
        <v>22</v>
      </c>
      <c r="C23" s="9" t="s">
        <v>67</v>
      </c>
      <c r="D23" s="9"/>
      <c r="E23" s="9">
        <v>350</v>
      </c>
      <c r="F23" s="9" t="s">
        <v>68</v>
      </c>
      <c r="G23" s="9"/>
      <c r="H23" s="13"/>
      <c r="I23" s="14"/>
    </row>
    <row r="24" ht="14" spans="1:9">
      <c r="A24" s="5"/>
      <c r="B24" s="5">
        <v>23</v>
      </c>
      <c r="C24" s="6" t="s">
        <v>69</v>
      </c>
      <c r="D24" s="6"/>
      <c r="E24" s="6">
        <v>311</v>
      </c>
      <c r="F24" s="5" t="s">
        <v>70</v>
      </c>
      <c r="G24" s="11" t="s">
        <v>71</v>
      </c>
      <c r="H24" s="13"/>
      <c r="I24" s="14" t="s">
        <v>72</v>
      </c>
    </row>
    <row r="25" ht="41" spans="1:9">
      <c r="A25" s="5"/>
      <c r="B25" s="5">
        <v>24</v>
      </c>
      <c r="C25" s="5" t="s">
        <v>73</v>
      </c>
      <c r="D25" s="5"/>
      <c r="E25" s="6">
        <v>220</v>
      </c>
      <c r="F25" s="5" t="s">
        <v>74</v>
      </c>
      <c r="G25" s="11" t="s">
        <v>75</v>
      </c>
      <c r="H25" s="13"/>
      <c r="I25" s="14" t="s">
        <v>76</v>
      </c>
    </row>
    <row r="26" spans="1:9">
      <c r="A26" s="5"/>
      <c r="B26" s="5">
        <v>25</v>
      </c>
      <c r="C26" s="6" t="s">
        <v>77</v>
      </c>
      <c r="D26" s="6">
        <v>12</v>
      </c>
      <c r="E26" s="6">
        <f t="shared" ref="E26:E29" si="1">D26*2</f>
        <v>24</v>
      </c>
      <c r="F26" s="6" t="s">
        <v>78</v>
      </c>
      <c r="G26" s="6" t="s">
        <v>79</v>
      </c>
      <c r="H26" s="14"/>
      <c r="I26" s="14"/>
    </row>
    <row r="27" spans="1:9">
      <c r="A27" s="5"/>
      <c r="B27" s="5">
        <v>26</v>
      </c>
      <c r="C27" s="6" t="s">
        <v>80</v>
      </c>
      <c r="D27" s="6">
        <v>12</v>
      </c>
      <c r="E27" s="6">
        <f t="shared" si="1"/>
        <v>24</v>
      </c>
      <c r="F27" s="6" t="s">
        <v>81</v>
      </c>
      <c r="G27" s="6" t="s">
        <v>79</v>
      </c>
      <c r="H27" s="14"/>
      <c r="I27" s="14" t="s">
        <v>82</v>
      </c>
    </row>
    <row r="28" spans="1:9">
      <c r="A28" s="5"/>
      <c r="B28" s="5">
        <v>27</v>
      </c>
      <c r="C28" s="6" t="s">
        <v>83</v>
      </c>
      <c r="D28" s="6">
        <v>12</v>
      </c>
      <c r="E28" s="6">
        <f t="shared" si="1"/>
        <v>24</v>
      </c>
      <c r="F28" s="6" t="s">
        <v>84</v>
      </c>
      <c r="G28" s="6" t="s">
        <v>85</v>
      </c>
      <c r="H28" s="14"/>
      <c r="I28" s="14" t="s">
        <v>82</v>
      </c>
    </row>
    <row r="29" spans="1:9">
      <c r="A29" s="5"/>
      <c r="B29" s="5">
        <v>28</v>
      </c>
      <c r="C29" s="6" t="s">
        <v>86</v>
      </c>
      <c r="D29" s="6">
        <v>12</v>
      </c>
      <c r="E29" s="6">
        <f t="shared" si="1"/>
        <v>24</v>
      </c>
      <c r="F29" s="6" t="s">
        <v>87</v>
      </c>
      <c r="G29" s="6" t="s">
        <v>88</v>
      </c>
      <c r="H29" s="14"/>
      <c r="I29" s="14"/>
    </row>
    <row r="30" ht="14" spans="1:9">
      <c r="A30" s="5"/>
      <c r="B30" s="5">
        <v>29</v>
      </c>
      <c r="C30" s="5" t="s">
        <v>89</v>
      </c>
      <c r="D30" s="6"/>
      <c r="E30" s="6">
        <v>200</v>
      </c>
      <c r="F30" s="5" t="s">
        <v>90</v>
      </c>
      <c r="G30" s="11" t="s">
        <v>91</v>
      </c>
      <c r="H30" s="13"/>
      <c r="I30" s="14" t="s">
        <v>82</v>
      </c>
    </row>
    <row r="31" ht="14" spans="1:9">
      <c r="A31" s="5"/>
      <c r="B31" s="5">
        <v>30</v>
      </c>
      <c r="C31" s="5" t="s">
        <v>92</v>
      </c>
      <c r="D31" s="6"/>
      <c r="E31" s="6">
        <v>200</v>
      </c>
      <c r="F31" s="5" t="s">
        <v>90</v>
      </c>
      <c r="G31" s="11" t="s">
        <v>91</v>
      </c>
      <c r="H31" s="13"/>
      <c r="I31" s="14"/>
    </row>
    <row r="32" ht="14" spans="1:9">
      <c r="A32" s="5"/>
      <c r="B32" s="5">
        <v>31</v>
      </c>
      <c r="C32" s="5" t="s">
        <v>93</v>
      </c>
      <c r="D32" s="6"/>
      <c r="E32" s="6">
        <v>1000</v>
      </c>
      <c r="F32" s="5" t="s">
        <v>90</v>
      </c>
      <c r="G32" s="11" t="s">
        <v>94</v>
      </c>
      <c r="H32" s="13"/>
      <c r="I32" s="14"/>
    </row>
    <row r="33" ht="14" spans="1:9">
      <c r="A33" s="5"/>
      <c r="B33" s="5">
        <v>32</v>
      </c>
      <c r="C33" s="5" t="s">
        <v>95</v>
      </c>
      <c r="D33" s="6"/>
      <c r="E33" s="6">
        <v>1000</v>
      </c>
      <c r="F33" s="5" t="s">
        <v>90</v>
      </c>
      <c r="G33" s="11" t="s">
        <v>94</v>
      </c>
      <c r="H33" s="13"/>
      <c r="I33" s="14" t="s">
        <v>82</v>
      </c>
    </row>
    <row r="34" ht="82" spans="1:9">
      <c r="A34" s="5"/>
      <c r="B34" s="5">
        <v>33</v>
      </c>
      <c r="C34" s="6" t="s">
        <v>96</v>
      </c>
      <c r="D34" s="6"/>
      <c r="E34" s="6">
        <v>90</v>
      </c>
      <c r="F34" s="5" t="s">
        <v>97</v>
      </c>
      <c r="G34" s="11" t="s">
        <v>98</v>
      </c>
      <c r="H34" s="13"/>
      <c r="I34" s="14"/>
    </row>
    <row r="35" ht="82" spans="1:9">
      <c r="A35" s="5"/>
      <c r="B35" s="5">
        <v>34</v>
      </c>
      <c r="C35" s="6" t="s">
        <v>99</v>
      </c>
      <c r="D35" s="6"/>
      <c r="E35" s="6">
        <v>48</v>
      </c>
      <c r="F35" s="5" t="s">
        <v>100</v>
      </c>
      <c r="G35" s="11" t="s">
        <v>101</v>
      </c>
      <c r="H35" s="13"/>
      <c r="I35" s="14"/>
    </row>
    <row r="36" ht="109" spans="1:9">
      <c r="A36" s="6" t="s">
        <v>102</v>
      </c>
      <c r="B36" s="5">
        <v>1</v>
      </c>
      <c r="C36" s="5" t="s">
        <v>103</v>
      </c>
      <c r="D36" s="6"/>
      <c r="E36" s="5">
        <v>1000</v>
      </c>
      <c r="F36" s="5" t="s">
        <v>104</v>
      </c>
      <c r="G36" s="11" t="s">
        <v>105</v>
      </c>
      <c r="H36" s="14"/>
      <c r="I36" s="14" t="s">
        <v>106</v>
      </c>
    </row>
    <row r="37" ht="109" spans="1:9">
      <c r="A37" s="6"/>
      <c r="B37" s="5">
        <v>2</v>
      </c>
      <c r="C37" s="5" t="s">
        <v>107</v>
      </c>
      <c r="D37" s="6"/>
      <c r="E37" s="5">
        <v>1926</v>
      </c>
      <c r="F37" s="5" t="s">
        <v>108</v>
      </c>
      <c r="G37" s="11" t="s">
        <v>109</v>
      </c>
      <c r="H37" s="14"/>
      <c r="I37" s="14" t="s">
        <v>106</v>
      </c>
    </row>
    <row r="38" ht="96" spans="1:9">
      <c r="A38" s="6"/>
      <c r="B38" s="5">
        <v>3</v>
      </c>
      <c r="C38" s="5" t="s">
        <v>110</v>
      </c>
      <c r="D38" s="6"/>
      <c r="E38" s="5">
        <v>248</v>
      </c>
      <c r="F38" s="5" t="s">
        <v>111</v>
      </c>
      <c r="G38" s="11" t="s">
        <v>112</v>
      </c>
      <c r="H38" s="14"/>
      <c r="I38" s="14" t="s">
        <v>106</v>
      </c>
    </row>
    <row r="39" ht="96" spans="1:9">
      <c r="A39" s="6"/>
      <c r="B39" s="5">
        <v>4</v>
      </c>
      <c r="C39" s="5" t="s">
        <v>113</v>
      </c>
      <c r="D39" s="6"/>
      <c r="E39" s="6">
        <v>64</v>
      </c>
      <c r="F39" s="5" t="s">
        <v>111</v>
      </c>
      <c r="G39" s="11" t="s">
        <v>114</v>
      </c>
      <c r="H39" s="14"/>
      <c r="I39" s="14"/>
    </row>
    <row r="40" ht="109" spans="1:9">
      <c r="A40" s="6"/>
      <c r="B40" s="5">
        <v>5</v>
      </c>
      <c r="C40" s="5" t="s">
        <v>115</v>
      </c>
      <c r="D40" s="6"/>
      <c r="E40" s="6">
        <v>560</v>
      </c>
      <c r="F40" s="5" t="s">
        <v>116</v>
      </c>
      <c r="G40" s="11" t="s">
        <v>117</v>
      </c>
      <c r="H40" s="14"/>
      <c r="I40" s="14"/>
    </row>
    <row r="41" ht="109" spans="1:9">
      <c r="A41" s="6"/>
      <c r="B41" s="5">
        <v>6</v>
      </c>
      <c r="C41" s="5" t="s">
        <v>118</v>
      </c>
      <c r="D41" s="6"/>
      <c r="E41" s="5">
        <v>10</v>
      </c>
      <c r="F41" s="5" t="s">
        <v>119</v>
      </c>
      <c r="G41" s="11" t="s">
        <v>120</v>
      </c>
      <c r="H41" s="14"/>
      <c r="I41" s="14"/>
    </row>
    <row r="42" ht="109" spans="1:9">
      <c r="A42" s="6"/>
      <c r="B42" s="5">
        <v>7</v>
      </c>
      <c r="C42" s="5" t="s">
        <v>121</v>
      </c>
      <c r="D42" s="6"/>
      <c r="E42" s="5">
        <v>20</v>
      </c>
      <c r="F42" s="5" t="s">
        <v>119</v>
      </c>
      <c r="G42" s="11" t="s">
        <v>122</v>
      </c>
      <c r="H42" s="14"/>
      <c r="I42" s="14"/>
    </row>
    <row r="43" ht="109" spans="1:9">
      <c r="A43" s="6"/>
      <c r="B43" s="5">
        <v>8</v>
      </c>
      <c r="C43" s="5" t="s">
        <v>123</v>
      </c>
      <c r="D43" s="6"/>
      <c r="E43" s="5">
        <v>8</v>
      </c>
      <c r="F43" s="5" t="s">
        <v>124</v>
      </c>
      <c r="G43" s="11" t="s">
        <v>125</v>
      </c>
      <c r="H43" s="14"/>
      <c r="I43" s="14"/>
    </row>
    <row r="44" ht="109" spans="1:9">
      <c r="A44" s="6"/>
      <c r="B44" s="5">
        <v>9</v>
      </c>
      <c r="C44" s="5" t="s">
        <v>126</v>
      </c>
      <c r="D44" s="6"/>
      <c r="E44" s="5">
        <v>24</v>
      </c>
      <c r="F44" s="5" t="s">
        <v>124</v>
      </c>
      <c r="G44" s="11" t="s">
        <v>127</v>
      </c>
      <c r="H44" s="14"/>
      <c r="I44" s="14"/>
    </row>
    <row r="45" ht="109" spans="1:9">
      <c r="A45" s="6"/>
      <c r="B45" s="5">
        <v>10</v>
      </c>
      <c r="C45" s="5" t="s">
        <v>128</v>
      </c>
      <c r="D45" s="6"/>
      <c r="E45" s="5">
        <v>92</v>
      </c>
      <c r="F45" s="5" t="s">
        <v>129</v>
      </c>
      <c r="G45" s="11" t="s">
        <v>130</v>
      </c>
      <c r="H45" s="14"/>
      <c r="I45" s="14"/>
    </row>
    <row r="46" ht="109" spans="1:9">
      <c r="A46" s="6"/>
      <c r="B46" s="5">
        <v>11</v>
      </c>
      <c r="C46" s="5" t="s">
        <v>131</v>
      </c>
      <c r="D46" s="6"/>
      <c r="E46" s="5">
        <v>184</v>
      </c>
      <c r="F46" s="5" t="s">
        <v>129</v>
      </c>
      <c r="G46" s="11" t="s">
        <v>132</v>
      </c>
      <c r="H46" s="14"/>
      <c r="I46" s="14"/>
    </row>
    <row r="47" ht="109" spans="1:9">
      <c r="A47" s="6"/>
      <c r="B47" s="5">
        <v>12</v>
      </c>
      <c r="C47" s="5" t="s">
        <v>133</v>
      </c>
      <c r="D47" s="6"/>
      <c r="E47" s="6">
        <v>188</v>
      </c>
      <c r="F47" s="5" t="s">
        <v>134</v>
      </c>
      <c r="G47" s="11" t="s">
        <v>135</v>
      </c>
      <c r="H47" s="14"/>
      <c r="I47" s="14"/>
    </row>
    <row r="48" ht="109" spans="1:9">
      <c r="A48" s="6"/>
      <c r="B48" s="5">
        <v>13</v>
      </c>
      <c r="C48" s="5" t="s">
        <v>136</v>
      </c>
      <c r="D48" s="6"/>
      <c r="E48" s="6">
        <v>376</v>
      </c>
      <c r="F48" s="5" t="s">
        <v>134</v>
      </c>
      <c r="G48" s="11" t="s">
        <v>137</v>
      </c>
      <c r="H48" s="14"/>
      <c r="I48" s="14"/>
    </row>
    <row r="49" ht="68" spans="1:9">
      <c r="A49" s="6"/>
      <c r="B49" s="5">
        <v>14</v>
      </c>
      <c r="C49" s="5" t="s">
        <v>138</v>
      </c>
      <c r="D49" s="6"/>
      <c r="E49" s="6">
        <v>48</v>
      </c>
      <c r="F49" s="5" t="s">
        <v>139</v>
      </c>
      <c r="G49" s="11" t="s">
        <v>140</v>
      </c>
      <c r="H49" s="14"/>
      <c r="I49" s="14"/>
    </row>
    <row r="50" ht="109" spans="1:9">
      <c r="A50" s="6"/>
      <c r="B50" s="5">
        <v>15</v>
      </c>
      <c r="C50" s="5" t="s">
        <v>141</v>
      </c>
      <c r="D50" s="6"/>
      <c r="E50" s="6">
        <v>70</v>
      </c>
      <c r="F50" s="5" t="s">
        <v>142</v>
      </c>
      <c r="G50" s="11" t="s">
        <v>143</v>
      </c>
      <c r="H50" s="14"/>
      <c r="I50" s="14"/>
    </row>
    <row r="51" ht="109" spans="1:9">
      <c r="A51" s="6"/>
      <c r="B51" s="5">
        <v>16</v>
      </c>
      <c r="C51" s="5" t="s">
        <v>144</v>
      </c>
      <c r="D51" s="6"/>
      <c r="E51" s="6">
        <v>105</v>
      </c>
      <c r="F51" s="5" t="s">
        <v>145</v>
      </c>
      <c r="G51" s="11" t="s">
        <v>146</v>
      </c>
      <c r="H51" s="14"/>
      <c r="I51" s="14"/>
    </row>
    <row r="52" ht="41" spans="1:9">
      <c r="A52" s="6"/>
      <c r="B52" s="5">
        <v>17</v>
      </c>
      <c r="C52" s="5" t="s">
        <v>147</v>
      </c>
      <c r="D52" s="6"/>
      <c r="E52" s="6">
        <v>48</v>
      </c>
      <c r="F52" s="5" t="s">
        <v>148</v>
      </c>
      <c r="G52" s="11" t="s">
        <v>149</v>
      </c>
      <c r="H52" s="14"/>
      <c r="I52" s="14"/>
    </row>
    <row r="53" ht="41" spans="1:9">
      <c r="A53" s="5" t="s">
        <v>150</v>
      </c>
      <c r="B53" s="5">
        <v>1</v>
      </c>
      <c r="C53" s="5" t="s">
        <v>151</v>
      </c>
      <c r="D53" s="6"/>
      <c r="E53" s="5">
        <v>120</v>
      </c>
      <c r="F53" s="5" t="s">
        <v>152</v>
      </c>
      <c r="G53" s="11" t="s">
        <v>153</v>
      </c>
      <c r="H53" s="14"/>
      <c r="I53" s="14"/>
    </row>
    <row r="54" ht="41" spans="1:9">
      <c r="A54" s="5"/>
      <c r="B54" s="5">
        <v>2</v>
      </c>
      <c r="C54" s="5" t="s">
        <v>154</v>
      </c>
      <c r="D54" s="6"/>
      <c r="E54" s="5">
        <v>240</v>
      </c>
      <c r="F54" s="5" t="s">
        <v>155</v>
      </c>
      <c r="G54" s="11"/>
      <c r="H54" s="14"/>
      <c r="I54" s="14"/>
    </row>
    <row r="55" ht="14" spans="1:9">
      <c r="A55" s="5"/>
      <c r="B55" s="5">
        <v>3</v>
      </c>
      <c r="C55" s="6" t="s">
        <v>156</v>
      </c>
      <c r="D55" s="6">
        <v>15</v>
      </c>
      <c r="E55" s="6">
        <f>D55*2</f>
        <v>30</v>
      </c>
      <c r="F55" s="5" t="s">
        <v>90</v>
      </c>
      <c r="G55" s="11"/>
      <c r="H55" s="14"/>
      <c r="I55" s="14"/>
    </row>
    <row r="56" ht="14" spans="1:9">
      <c r="A56" s="5"/>
      <c r="B56" s="5">
        <v>4</v>
      </c>
      <c r="C56" s="6" t="s">
        <v>157</v>
      </c>
      <c r="D56" s="6">
        <v>15</v>
      </c>
      <c r="E56" s="6">
        <f>D56*2</f>
        <v>30</v>
      </c>
      <c r="F56" s="5" t="s">
        <v>90</v>
      </c>
      <c r="G56" s="11"/>
      <c r="H56" s="14"/>
      <c r="I56" s="14"/>
    </row>
    <row r="57" ht="28" spans="1:9">
      <c r="A57" s="5"/>
      <c r="B57" s="5">
        <v>5</v>
      </c>
      <c r="C57" s="5" t="s">
        <v>158</v>
      </c>
      <c r="D57" s="6"/>
      <c r="E57" s="5">
        <v>500</v>
      </c>
      <c r="F57" s="5" t="s">
        <v>159</v>
      </c>
      <c r="G57" s="11"/>
      <c r="H57" s="14"/>
      <c r="I57" s="14"/>
    </row>
    <row r="58" ht="14" spans="1:9">
      <c r="A58" s="5"/>
      <c r="B58" s="5">
        <v>6</v>
      </c>
      <c r="C58" s="6" t="s">
        <v>160</v>
      </c>
      <c r="D58" s="6"/>
      <c r="E58" s="5">
        <v>100</v>
      </c>
      <c r="F58" s="5" t="s">
        <v>161</v>
      </c>
      <c r="G58" s="11"/>
      <c r="H58" s="14"/>
      <c r="I58" s="14"/>
    </row>
    <row r="59" ht="14" spans="1:9">
      <c r="A59" s="5"/>
      <c r="B59" s="5">
        <v>7</v>
      </c>
      <c r="C59" s="6" t="s">
        <v>162</v>
      </c>
      <c r="D59" s="6"/>
      <c r="E59" s="5">
        <v>300</v>
      </c>
      <c r="F59" s="5" t="s">
        <v>163</v>
      </c>
      <c r="G59" s="11"/>
      <c r="H59" s="14"/>
      <c r="I59" s="14"/>
    </row>
    <row r="60" ht="28" spans="1:9">
      <c r="A60" s="5"/>
      <c r="B60" s="5">
        <v>8</v>
      </c>
      <c r="C60" s="6" t="s">
        <v>164</v>
      </c>
      <c r="D60" s="6"/>
      <c r="E60" s="5">
        <v>60</v>
      </c>
      <c r="F60" s="5" t="s">
        <v>165</v>
      </c>
      <c r="G60" s="11"/>
      <c r="H60" s="14"/>
      <c r="I60" s="14"/>
    </row>
    <row r="61" ht="28" spans="1:9">
      <c r="A61" s="5"/>
      <c r="B61" s="5">
        <v>9</v>
      </c>
      <c r="C61" s="6" t="s">
        <v>166</v>
      </c>
      <c r="D61" s="6"/>
      <c r="E61" s="5">
        <v>30</v>
      </c>
      <c r="F61" s="5" t="s">
        <v>167</v>
      </c>
      <c r="G61" s="11"/>
      <c r="H61" s="14"/>
      <c r="I61" s="14"/>
    </row>
    <row r="62" ht="28" spans="1:9">
      <c r="A62" s="5"/>
      <c r="B62" s="5">
        <v>10</v>
      </c>
      <c r="C62" s="6" t="s">
        <v>168</v>
      </c>
      <c r="D62" s="6"/>
      <c r="E62" s="5">
        <v>30</v>
      </c>
      <c r="F62" s="5" t="s">
        <v>169</v>
      </c>
      <c r="G62" s="11"/>
      <c r="H62" s="14"/>
      <c r="I62" s="14"/>
    </row>
    <row r="63" ht="28" spans="1:9">
      <c r="A63" s="5"/>
      <c r="B63" s="5">
        <v>11</v>
      </c>
      <c r="C63" s="6" t="s">
        <v>170</v>
      </c>
      <c r="D63" s="6"/>
      <c r="E63" s="5">
        <v>30</v>
      </c>
      <c r="F63" s="5" t="s">
        <v>171</v>
      </c>
      <c r="G63" s="11"/>
      <c r="H63" s="14"/>
      <c r="I63" s="14"/>
    </row>
    <row r="64" ht="28" spans="1:9">
      <c r="A64" s="5"/>
      <c r="B64" s="5">
        <v>12</v>
      </c>
      <c r="C64" s="6" t="s">
        <v>172</v>
      </c>
      <c r="D64" s="6"/>
      <c r="E64" s="5">
        <v>30</v>
      </c>
      <c r="F64" s="5" t="s">
        <v>173</v>
      </c>
      <c r="G64" s="11"/>
      <c r="H64" s="14"/>
      <c r="I64" s="14"/>
    </row>
    <row r="65" ht="14" spans="1:9">
      <c r="A65" s="5"/>
      <c r="B65" s="5">
        <v>13</v>
      </c>
      <c r="C65" s="6" t="s">
        <v>174</v>
      </c>
      <c r="D65" s="6"/>
      <c r="E65" s="5">
        <v>20</v>
      </c>
      <c r="F65" s="5" t="s">
        <v>175</v>
      </c>
      <c r="G65" s="11"/>
      <c r="H65" s="14"/>
      <c r="I65" s="14"/>
    </row>
    <row r="66" ht="14" spans="1:9">
      <c r="A66" s="5"/>
      <c r="B66" s="5">
        <v>14</v>
      </c>
      <c r="C66" s="6" t="s">
        <v>176</v>
      </c>
      <c r="D66" s="6"/>
      <c r="E66" s="5">
        <v>30</v>
      </c>
      <c r="F66" s="5" t="s">
        <v>177</v>
      </c>
      <c r="G66" s="11"/>
      <c r="H66" s="14"/>
      <c r="I66" s="14"/>
    </row>
    <row r="67" ht="41" spans="1:9">
      <c r="A67" s="5"/>
      <c r="B67" s="5">
        <v>15</v>
      </c>
      <c r="C67" s="6" t="s">
        <v>178</v>
      </c>
      <c r="D67" s="6"/>
      <c r="E67" s="5">
        <v>30</v>
      </c>
      <c r="F67" s="5" t="s">
        <v>179</v>
      </c>
      <c r="G67" s="11"/>
      <c r="H67" s="14"/>
      <c r="I67" s="14"/>
    </row>
    <row r="68" ht="28" spans="1:9">
      <c r="A68" s="5"/>
      <c r="B68" s="5">
        <v>16</v>
      </c>
      <c r="C68" s="6" t="s">
        <v>180</v>
      </c>
      <c r="D68" s="6"/>
      <c r="E68" s="5">
        <v>30</v>
      </c>
      <c r="F68" s="5" t="s">
        <v>181</v>
      </c>
      <c r="G68" s="11"/>
      <c r="H68" s="14"/>
      <c r="I68" s="14"/>
    </row>
    <row r="69" ht="14" spans="1:9">
      <c r="A69" s="5"/>
      <c r="B69" s="5">
        <v>17</v>
      </c>
      <c r="C69" s="6" t="s">
        <v>182</v>
      </c>
      <c r="D69" s="6"/>
      <c r="E69" s="5">
        <v>300</v>
      </c>
      <c r="F69" s="5" t="s">
        <v>183</v>
      </c>
      <c r="G69" s="11"/>
      <c r="H69" s="14"/>
      <c r="I69" s="14"/>
    </row>
    <row r="70" ht="14" spans="1:9">
      <c r="A70" s="5"/>
      <c r="B70" s="5">
        <v>18</v>
      </c>
      <c r="C70" s="6" t="s">
        <v>184</v>
      </c>
      <c r="D70" s="6"/>
      <c r="E70" s="5">
        <v>600</v>
      </c>
      <c r="F70" s="5" t="s">
        <v>185</v>
      </c>
      <c r="G70" s="11"/>
      <c r="H70" s="14"/>
      <c r="I70" s="14"/>
    </row>
    <row r="71" ht="28" spans="1:9">
      <c r="A71" s="5"/>
      <c r="B71" s="5">
        <v>19</v>
      </c>
      <c r="C71" s="6" t="s">
        <v>186</v>
      </c>
      <c r="D71" s="6"/>
      <c r="E71" s="5">
        <v>30</v>
      </c>
      <c r="F71" s="5" t="s">
        <v>187</v>
      </c>
      <c r="G71" s="11"/>
      <c r="H71" s="14"/>
      <c r="I71" s="14"/>
    </row>
    <row r="72" ht="28" spans="1:9">
      <c r="A72" s="5"/>
      <c r="B72" s="5">
        <v>20</v>
      </c>
      <c r="C72" s="6" t="s">
        <v>188</v>
      </c>
      <c r="D72" s="6"/>
      <c r="E72" s="5">
        <v>100</v>
      </c>
      <c r="F72" s="5" t="s">
        <v>189</v>
      </c>
      <c r="G72" s="11"/>
      <c r="H72" s="14"/>
      <c r="I72" s="14"/>
    </row>
    <row r="73" ht="28" spans="1:9">
      <c r="A73" s="5"/>
      <c r="B73" s="5">
        <v>21</v>
      </c>
      <c r="C73" s="6" t="s">
        <v>190</v>
      </c>
      <c r="D73" s="6"/>
      <c r="E73" s="5">
        <v>30</v>
      </c>
      <c r="F73" s="5" t="s">
        <v>191</v>
      </c>
      <c r="G73" s="11"/>
      <c r="H73" s="14"/>
      <c r="I73" s="14"/>
    </row>
    <row r="74" ht="28" spans="1:9">
      <c r="A74" s="5" t="s">
        <v>192</v>
      </c>
      <c r="B74" s="6">
        <v>1</v>
      </c>
      <c r="C74" s="15" t="s">
        <v>193</v>
      </c>
      <c r="D74" s="6">
        <v>11</v>
      </c>
      <c r="E74" s="6">
        <f t="shared" ref="E74:E101" si="2">D74*2</f>
        <v>22</v>
      </c>
      <c r="F74" s="6" t="s">
        <v>194</v>
      </c>
      <c r="G74" s="5" t="s">
        <v>195</v>
      </c>
      <c r="H74" s="5" t="s">
        <v>196</v>
      </c>
      <c r="I74" s="14"/>
    </row>
    <row r="75" ht="14" spans="1:9">
      <c r="A75" s="5"/>
      <c r="B75" s="6">
        <v>2</v>
      </c>
      <c r="C75" s="15" t="s">
        <v>197</v>
      </c>
      <c r="D75" s="6">
        <v>11</v>
      </c>
      <c r="E75" s="6">
        <f t="shared" si="2"/>
        <v>22</v>
      </c>
      <c r="F75" s="6" t="s">
        <v>198</v>
      </c>
      <c r="G75" s="5" t="s">
        <v>199</v>
      </c>
      <c r="H75" s="5"/>
      <c r="I75" s="14"/>
    </row>
    <row r="76" spans="1:9">
      <c r="A76" s="5"/>
      <c r="B76" s="6">
        <v>3</v>
      </c>
      <c r="C76" s="15" t="s">
        <v>200</v>
      </c>
      <c r="D76" s="6">
        <v>84</v>
      </c>
      <c r="E76" s="6">
        <f t="shared" si="2"/>
        <v>168</v>
      </c>
      <c r="F76" s="6" t="s">
        <v>201</v>
      </c>
      <c r="G76" s="6" t="s">
        <v>202</v>
      </c>
      <c r="H76" s="5"/>
      <c r="I76" s="14" t="s">
        <v>26</v>
      </c>
    </row>
    <row r="77" spans="1:9">
      <c r="A77" s="5"/>
      <c r="B77" s="6">
        <v>4</v>
      </c>
      <c r="C77" s="15" t="s">
        <v>203</v>
      </c>
      <c r="D77" s="6">
        <v>84</v>
      </c>
      <c r="E77" s="6">
        <f t="shared" si="2"/>
        <v>168</v>
      </c>
      <c r="F77" s="6" t="s">
        <v>204</v>
      </c>
      <c r="G77" s="6" t="s">
        <v>205</v>
      </c>
      <c r="H77" s="5"/>
      <c r="I77" s="14" t="s">
        <v>26</v>
      </c>
    </row>
    <row r="78" spans="1:9">
      <c r="A78" s="5"/>
      <c r="B78" s="6">
        <v>5</v>
      </c>
      <c r="C78" s="15" t="s">
        <v>206</v>
      </c>
      <c r="D78" s="6">
        <v>17</v>
      </c>
      <c r="E78" s="6">
        <f t="shared" si="2"/>
        <v>34</v>
      </c>
      <c r="F78" s="6" t="s">
        <v>201</v>
      </c>
      <c r="G78" s="6" t="s">
        <v>202</v>
      </c>
      <c r="H78" s="5"/>
      <c r="I78" s="14"/>
    </row>
    <row r="79" spans="1:9">
      <c r="A79" s="5"/>
      <c r="B79" s="6">
        <v>6</v>
      </c>
      <c r="C79" s="15" t="s">
        <v>207</v>
      </c>
      <c r="D79" s="6">
        <v>17</v>
      </c>
      <c r="E79" s="6">
        <f t="shared" si="2"/>
        <v>34</v>
      </c>
      <c r="F79" s="6" t="s">
        <v>204</v>
      </c>
      <c r="G79" s="6" t="s">
        <v>205</v>
      </c>
      <c r="H79" s="5"/>
      <c r="I79" s="14"/>
    </row>
    <row r="80" spans="1:9">
      <c r="A80" s="5"/>
      <c r="B80" s="6">
        <v>7</v>
      </c>
      <c r="C80" s="15" t="s">
        <v>208</v>
      </c>
      <c r="D80" s="6">
        <v>2</v>
      </c>
      <c r="E80" s="6">
        <f t="shared" si="2"/>
        <v>4</v>
      </c>
      <c r="F80" s="6" t="s">
        <v>201</v>
      </c>
      <c r="G80" s="6" t="s">
        <v>202</v>
      </c>
      <c r="H80" s="5"/>
      <c r="I80" s="14"/>
    </row>
    <row r="81" spans="1:9">
      <c r="A81" s="5"/>
      <c r="B81" s="6">
        <v>8</v>
      </c>
      <c r="C81" s="15" t="s">
        <v>209</v>
      </c>
      <c r="D81" s="6">
        <v>2</v>
      </c>
      <c r="E81" s="6">
        <f t="shared" si="2"/>
        <v>4</v>
      </c>
      <c r="F81" s="6" t="s">
        <v>204</v>
      </c>
      <c r="G81" s="6" t="s">
        <v>205</v>
      </c>
      <c r="H81" s="5"/>
      <c r="I81" s="14"/>
    </row>
    <row r="82" spans="1:9">
      <c r="A82" s="5"/>
      <c r="B82" s="6">
        <v>9</v>
      </c>
      <c r="C82" s="15" t="s">
        <v>210</v>
      </c>
      <c r="D82" s="6">
        <v>50</v>
      </c>
      <c r="E82" s="6">
        <f t="shared" si="2"/>
        <v>100</v>
      </c>
      <c r="F82" s="6" t="s">
        <v>211</v>
      </c>
      <c r="G82" s="6" t="s">
        <v>212</v>
      </c>
      <c r="H82" s="5"/>
      <c r="I82" s="14" t="s">
        <v>213</v>
      </c>
    </row>
    <row r="83" spans="1:9">
      <c r="A83" s="5"/>
      <c r="B83" s="6">
        <v>10</v>
      </c>
      <c r="C83" s="15" t="s">
        <v>214</v>
      </c>
      <c r="D83" s="6">
        <v>50</v>
      </c>
      <c r="E83" s="6">
        <f t="shared" si="2"/>
        <v>100</v>
      </c>
      <c r="F83" s="6" t="s">
        <v>211</v>
      </c>
      <c r="G83" s="6" t="s">
        <v>212</v>
      </c>
      <c r="H83" s="5"/>
      <c r="I83" s="14" t="s">
        <v>213</v>
      </c>
    </row>
    <row r="84" ht="14" spans="1:9">
      <c r="A84" s="5"/>
      <c r="B84" s="6">
        <v>11</v>
      </c>
      <c r="C84" s="15" t="s">
        <v>215</v>
      </c>
      <c r="D84" s="6">
        <v>40</v>
      </c>
      <c r="E84" s="6">
        <f t="shared" si="2"/>
        <v>80</v>
      </c>
      <c r="F84" s="6" t="s">
        <v>201</v>
      </c>
      <c r="G84" s="5" t="s">
        <v>216</v>
      </c>
      <c r="H84" s="5"/>
      <c r="I84" s="14"/>
    </row>
    <row r="85" ht="14" spans="1:9">
      <c r="A85" s="5"/>
      <c r="B85" s="6">
        <v>12</v>
      </c>
      <c r="C85" s="15" t="s">
        <v>217</v>
      </c>
      <c r="D85" s="6">
        <v>40</v>
      </c>
      <c r="E85" s="6">
        <f t="shared" si="2"/>
        <v>80</v>
      </c>
      <c r="F85" s="6" t="s">
        <v>204</v>
      </c>
      <c r="G85" s="5" t="s">
        <v>218</v>
      </c>
      <c r="H85" s="5"/>
      <c r="I85" s="14"/>
    </row>
    <row r="86" ht="14" spans="1:9">
      <c r="A86" s="5"/>
      <c r="B86" s="6">
        <v>13</v>
      </c>
      <c r="C86" s="15" t="s">
        <v>219</v>
      </c>
      <c r="D86" s="6">
        <v>8</v>
      </c>
      <c r="E86" s="6">
        <f t="shared" si="2"/>
        <v>16</v>
      </c>
      <c r="F86" s="6" t="s">
        <v>201</v>
      </c>
      <c r="G86" s="5" t="s">
        <v>216</v>
      </c>
      <c r="H86" s="5"/>
      <c r="I86" s="14"/>
    </row>
    <row r="87" ht="14" spans="1:9">
      <c r="A87" s="5"/>
      <c r="B87" s="6">
        <v>14</v>
      </c>
      <c r="C87" s="15" t="s">
        <v>220</v>
      </c>
      <c r="D87" s="6">
        <v>8</v>
      </c>
      <c r="E87" s="6">
        <f t="shared" si="2"/>
        <v>16</v>
      </c>
      <c r="F87" s="6" t="s">
        <v>204</v>
      </c>
      <c r="G87" s="5" t="s">
        <v>218</v>
      </c>
      <c r="H87" s="5"/>
      <c r="I87" s="14"/>
    </row>
    <row r="88" ht="14" spans="1:9">
      <c r="A88" s="5"/>
      <c r="B88" s="6">
        <v>15</v>
      </c>
      <c r="C88" s="15" t="s">
        <v>221</v>
      </c>
      <c r="D88" s="6">
        <v>11</v>
      </c>
      <c r="E88" s="6">
        <f t="shared" si="2"/>
        <v>22</v>
      </c>
      <c r="F88" s="6" t="s">
        <v>222</v>
      </c>
      <c r="G88" s="5" t="s">
        <v>223</v>
      </c>
      <c r="H88" s="5"/>
      <c r="I88" s="14"/>
    </row>
    <row r="89" ht="14" spans="1:9">
      <c r="A89" s="5"/>
      <c r="B89" s="6">
        <v>16</v>
      </c>
      <c r="C89" s="15" t="s">
        <v>224</v>
      </c>
      <c r="D89" s="6">
        <v>11</v>
      </c>
      <c r="E89" s="6">
        <f t="shared" si="2"/>
        <v>22</v>
      </c>
      <c r="F89" s="6" t="s">
        <v>225</v>
      </c>
      <c r="G89" s="5" t="s">
        <v>223</v>
      </c>
      <c r="H89" s="5"/>
      <c r="I89" s="14"/>
    </row>
    <row r="90" ht="14" spans="1:9">
      <c r="A90" s="5"/>
      <c r="B90" s="6">
        <v>17</v>
      </c>
      <c r="C90" s="15" t="s">
        <v>226</v>
      </c>
      <c r="D90" s="6">
        <v>35</v>
      </c>
      <c r="E90" s="6">
        <f t="shared" si="2"/>
        <v>70</v>
      </c>
      <c r="F90" s="6" t="s">
        <v>227</v>
      </c>
      <c r="G90" s="5" t="s">
        <v>228</v>
      </c>
      <c r="H90" s="5"/>
      <c r="I90" s="14"/>
    </row>
    <row r="91" ht="14" spans="1:9">
      <c r="A91" s="5"/>
      <c r="B91" s="6">
        <v>18</v>
      </c>
      <c r="C91" s="15" t="s">
        <v>229</v>
      </c>
      <c r="D91" s="6">
        <v>35</v>
      </c>
      <c r="E91" s="6">
        <f t="shared" si="2"/>
        <v>70</v>
      </c>
      <c r="F91" s="6" t="s">
        <v>227</v>
      </c>
      <c r="G91" s="5" t="s">
        <v>230</v>
      </c>
      <c r="H91" s="5"/>
      <c r="I91" s="14"/>
    </row>
    <row r="92" ht="14" spans="1:9">
      <c r="A92" s="5"/>
      <c r="B92" s="6">
        <v>19</v>
      </c>
      <c r="C92" s="15" t="s">
        <v>231</v>
      </c>
      <c r="D92" s="6">
        <v>2</v>
      </c>
      <c r="E92" s="6">
        <f t="shared" si="2"/>
        <v>4</v>
      </c>
      <c r="F92" s="6" t="s">
        <v>232</v>
      </c>
      <c r="G92" s="5" t="s">
        <v>228</v>
      </c>
      <c r="H92" s="5"/>
      <c r="I92" s="14"/>
    </row>
    <row r="93" ht="14" spans="1:9">
      <c r="A93" s="5"/>
      <c r="B93" s="6">
        <v>20</v>
      </c>
      <c r="C93" s="15" t="s">
        <v>233</v>
      </c>
      <c r="D93" s="6">
        <v>6</v>
      </c>
      <c r="E93" s="6">
        <f t="shared" si="2"/>
        <v>12</v>
      </c>
      <c r="F93" s="6" t="s">
        <v>234</v>
      </c>
      <c r="G93" s="5" t="s">
        <v>228</v>
      </c>
      <c r="H93" s="5"/>
      <c r="I93" s="14"/>
    </row>
    <row r="94" ht="14" spans="1:9">
      <c r="A94" s="5"/>
      <c r="B94" s="6">
        <v>21</v>
      </c>
      <c r="C94" s="15" t="s">
        <v>235</v>
      </c>
      <c r="D94" s="6">
        <v>7</v>
      </c>
      <c r="E94" s="6">
        <f t="shared" si="2"/>
        <v>14</v>
      </c>
      <c r="F94" s="6" t="s">
        <v>236</v>
      </c>
      <c r="G94" s="5" t="s">
        <v>237</v>
      </c>
      <c r="H94" s="5"/>
      <c r="I94" s="14"/>
    </row>
    <row r="95" ht="14" spans="1:9">
      <c r="A95" s="5"/>
      <c r="B95" s="6">
        <v>22</v>
      </c>
      <c r="C95" s="15" t="s">
        <v>238</v>
      </c>
      <c r="D95" s="6">
        <v>7</v>
      </c>
      <c r="E95" s="6">
        <f t="shared" si="2"/>
        <v>14</v>
      </c>
      <c r="F95" s="6" t="s">
        <v>236</v>
      </c>
      <c r="G95" s="5" t="s">
        <v>239</v>
      </c>
      <c r="H95" s="5"/>
      <c r="I95" s="14"/>
    </row>
    <row r="96" ht="14" spans="1:9">
      <c r="A96" s="5"/>
      <c r="B96" s="6">
        <v>23</v>
      </c>
      <c r="C96" s="15" t="s">
        <v>240</v>
      </c>
      <c r="D96" s="6">
        <v>6</v>
      </c>
      <c r="E96" s="6">
        <f t="shared" si="2"/>
        <v>12</v>
      </c>
      <c r="F96" s="6" t="s">
        <v>241</v>
      </c>
      <c r="G96" s="5" t="s">
        <v>199</v>
      </c>
      <c r="H96" s="5"/>
      <c r="I96" s="14"/>
    </row>
    <row r="97" ht="14" spans="1:9">
      <c r="A97" s="5"/>
      <c r="B97" s="6">
        <v>24</v>
      </c>
      <c r="C97" s="15" t="s">
        <v>242</v>
      </c>
      <c r="D97" s="6">
        <v>6</v>
      </c>
      <c r="E97" s="6">
        <f t="shared" si="2"/>
        <v>12</v>
      </c>
      <c r="F97" s="6" t="s">
        <v>243</v>
      </c>
      <c r="G97" s="5" t="s">
        <v>199</v>
      </c>
      <c r="H97" s="5"/>
      <c r="I97" s="14"/>
    </row>
    <row r="98" spans="1:9">
      <c r="A98" s="5"/>
      <c r="B98" s="6">
        <v>25</v>
      </c>
      <c r="C98" s="15" t="s">
        <v>244</v>
      </c>
      <c r="D98" s="6">
        <v>6</v>
      </c>
      <c r="E98" s="6">
        <f t="shared" si="2"/>
        <v>12</v>
      </c>
      <c r="F98" s="6" t="s">
        <v>201</v>
      </c>
      <c r="G98" s="6" t="s">
        <v>228</v>
      </c>
      <c r="H98" s="5"/>
      <c r="I98" s="14"/>
    </row>
    <row r="99" spans="1:9">
      <c r="A99" s="5"/>
      <c r="B99" s="6">
        <v>26</v>
      </c>
      <c r="C99" s="15" t="s">
        <v>245</v>
      </c>
      <c r="D99" s="6">
        <v>6</v>
      </c>
      <c r="E99" s="6">
        <f t="shared" si="2"/>
        <v>12</v>
      </c>
      <c r="F99" s="6" t="s">
        <v>201</v>
      </c>
      <c r="G99" s="6" t="s">
        <v>230</v>
      </c>
      <c r="H99" s="5"/>
      <c r="I99" s="14"/>
    </row>
    <row r="100" ht="14" spans="1:9">
      <c r="A100" s="5"/>
      <c r="B100" s="6">
        <v>27</v>
      </c>
      <c r="C100" s="6" t="s">
        <v>246</v>
      </c>
      <c r="D100" s="6">
        <v>15</v>
      </c>
      <c r="E100" s="6">
        <f t="shared" si="2"/>
        <v>30</v>
      </c>
      <c r="F100" s="6" t="s">
        <v>247</v>
      </c>
      <c r="G100" s="5" t="s">
        <v>216</v>
      </c>
      <c r="H100" s="5"/>
      <c r="I100" s="14"/>
    </row>
    <row r="101" ht="14" spans="1:9">
      <c r="A101" s="5"/>
      <c r="B101" s="6">
        <v>28</v>
      </c>
      <c r="C101" s="6" t="s">
        <v>248</v>
      </c>
      <c r="D101" s="6">
        <v>15</v>
      </c>
      <c r="E101" s="6">
        <f t="shared" si="2"/>
        <v>30</v>
      </c>
      <c r="F101" s="6" t="s">
        <v>241</v>
      </c>
      <c r="G101" s="5" t="s">
        <v>218</v>
      </c>
      <c r="H101" s="5"/>
      <c r="I101" s="14"/>
    </row>
    <row r="102" ht="14" spans="1:9">
      <c r="A102" s="5" t="s">
        <v>249</v>
      </c>
      <c r="B102" s="5"/>
      <c r="C102" s="5"/>
      <c r="D102" s="5"/>
      <c r="E102" s="5">
        <f>SUM(E2:E101)</f>
        <v>17718</v>
      </c>
      <c r="F102" s="5"/>
      <c r="G102" s="5"/>
      <c r="H102" s="5"/>
      <c r="I102" s="14"/>
    </row>
    <row r="103" ht="43" customHeight="1" spans="1:9">
      <c r="A103" s="2" t="s">
        <v>250</v>
      </c>
      <c r="B103" s="2"/>
      <c r="D103" s="2"/>
      <c r="E103" s="2"/>
      <c r="F103" s="2"/>
      <c r="G103" s="2"/>
      <c r="H103" s="16"/>
      <c r="I103" s="16"/>
    </row>
  </sheetData>
  <autoFilter ref="A1:I103">
    <extLst/>
  </autoFilter>
  <mergeCells count="7">
    <mergeCell ref="A103:G103"/>
    <mergeCell ref="A2:A35"/>
    <mergeCell ref="A36:A52"/>
    <mergeCell ref="A53:A73"/>
    <mergeCell ref="A74:A101"/>
    <mergeCell ref="G53:G73"/>
    <mergeCell ref="H74:H1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liangjuncheng</dc:creator>
  <cp:lastModifiedBy>山羊</cp:lastModifiedBy>
  <dcterms:created xsi:type="dcterms:W3CDTF">2024-04-04T14:42:00Z</dcterms:created>
  <cp:lastPrinted>2024-04-08T18:40:00Z</cp:lastPrinted>
  <dcterms:modified xsi:type="dcterms:W3CDTF">2024-05-28T15:42:27Z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1CF47D02E6947C9280765566BB592FC4_43</vt:lpwstr>
  </property>
  <property fmtid="{D5CDD505-2E9C-101B-9397-08002B2CF9AE}" pid="3" name="KSOProductBuildVer">
    <vt:lpwstr>2052-6.7.1.8828</vt:lpwstr>
  </property>
  <property fmtid="{D5CDD505-2E9C-101B-9397-08002B2CF9AE}" pid="4" name="KSOReadingLayout">
    <vt:bool>true</vt:bool>
  </property>
</Properties>
</file>